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еднева\Работа\7.Программа разв на 2024-2026\2025\Изменения ДЕКАБРЬ\"/>
    </mc:Choice>
  </mc:AlternateContent>
  <xr:revisionPtr revIDLastSave="0" documentId="13_ncr:1_{E9C8D002-4E4A-4335-8D61-70ABD3E093A5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2023" sheetId="2" r:id="rId1"/>
  </sheets>
  <definedNames>
    <definedName name="_xlnm.Print_Titles" localSheetId="0">'2023'!$8:$9</definedName>
    <definedName name="_xlnm.Print_Area" localSheetId="0">'2023'!$A$1:$K$60</definedName>
  </definedNames>
  <calcPr calcId="191029"/>
</workbook>
</file>

<file path=xl/calcChain.xml><?xml version="1.0" encoding="utf-8"?>
<calcChain xmlns="http://schemas.openxmlformats.org/spreadsheetml/2006/main">
  <c r="K32" i="2" l="1"/>
  <c r="J32" i="2"/>
  <c r="I32" i="2"/>
  <c r="H32" i="2"/>
  <c r="J54" i="2"/>
  <c r="K54" i="2"/>
  <c r="I54" i="2"/>
  <c r="H54" i="2"/>
</calcChain>
</file>

<file path=xl/sharedStrings.xml><?xml version="1.0" encoding="utf-8"?>
<sst xmlns="http://schemas.openxmlformats.org/spreadsheetml/2006/main" count="127" uniqueCount="59">
  <si>
    <t>Наименование показателя (индикатора)</t>
  </si>
  <si>
    <t>Единица измерения</t>
  </si>
  <si>
    <t>(факт.)</t>
  </si>
  <si>
    <t>…</t>
  </si>
  <si>
    <t>Таблица 4</t>
  </si>
  <si>
    <t>Сведения о показателях (индикаторах) муниципальной программы, подпрограмм и их значениях&lt;*&gt;</t>
  </si>
  <si>
    <t>&lt;*&gt; Утверждается в приложении к муниципальной программе.</t>
  </si>
  <si>
    <t>&lt;**&gt;При утверждении муниципальной программы на период, превышающий период утверждения решения сессии Дубровского районного Совета народных депутатов о бюджете «Дубровского муниципального района», допускается утверждение сведений о показателях (индикаторах) муниципальной программы и их значениях с расшифровкой значений показателей (индикаторов) муниципальной программы на срок, не превышающий период утверждения решения сессии Дубровского районного Совета народных депутатов о бюджете «Дубровского муниципального района», с указанием целевого значения показателей (индикаторов) к окончанию реализации муниципальной программы.</t>
  </si>
  <si>
    <t>Задача N 4 муниципальной программы: Развитие кадрового потенциала сферы образования и реализация мер государственной поддержки работников образования</t>
  </si>
  <si>
    <t>Задача N 5 муниципальной программы:  Проведение оздоровительной компании детей и молодежи</t>
  </si>
  <si>
    <t>Задача N 6 муниципальной программы:  Противодействие злоупотреблению наркотиками и их незаконному обороту</t>
  </si>
  <si>
    <t>Задача N 7 муниципальной программы:  Повышение безопасности дорожного движения</t>
  </si>
  <si>
    <t>Цель муниципальной программы: обеспечение доступности качественного образования, соответствующего требованиям социально ориентированного развития района</t>
  </si>
  <si>
    <t>Задача № 3 муниципальной программы: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</si>
  <si>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Задача № 2 муниципальной программы: Реализация государственной политики в сфере образования на территории муниципального образования </t>
  </si>
  <si>
    <t xml:space="preserve">Задача N 8 муниципальной программы: Участие в профилактике терроризма и экстремизма </t>
  </si>
  <si>
    <t>показатели (индикаторы) действуют с 2019 года в соответствии с постановлением администрации Дубровского района от 26.10.2018г . №744</t>
  </si>
  <si>
    <t xml:space="preserve">Задача № 1 муниципальной программы: Повышение доступности и качества предоставления дошкольного, общего образования, дополнительного образования детей </t>
  </si>
  <si>
    <t xml:space="preserve">Наименование показателя (индикатора) № 1 доля общеобразовательных организаций, соответствующих современным требованиям обучения, в общем количестве  общеобразовательных организаций </t>
  </si>
  <si>
    <t>Наименование показателя (индикатора) №4 Соотношение средней  заработной платы педагогических работников общеобразовательных организаций к доведенной  средней заработной плате (целевому показателю)</t>
  </si>
  <si>
    <t xml:space="preserve">Наименование показателя (индикатора) № 5 Соотношение средней  заработной платы педагогических работников организаций, реализующих программу дошкольного образования к доведенной  средней заработной плате (целевому показателю) </t>
  </si>
  <si>
    <t>Наименование показателя (индикатора) № 6 Соотношение средней  заработной платы педагогических работников организаций дополнительного образования к доведенной  средней заработной плате (целевому показателю)</t>
  </si>
  <si>
    <t xml:space="preserve">Наименование показателя (индикатора) № 7 обеспечение питанием учащихся </t>
  </si>
  <si>
    <t>Наименование показателя (индикатора) № 8  доля обучающихся по программам общего образования, участвующих в олимпиадах и конкурсах различного уровня</t>
  </si>
  <si>
    <t>Наименование показателя (индикатора) № 9 доля обучающихся по программам общего образования, участвующих во всероссийских и межрегиональных олимпиадах и конкурсах</t>
  </si>
  <si>
    <t>Наименование показателя (индикатора) № 10 доля обучающихся по программам общего образования – призеров всероссийских и межрегиональных олимпиад и конкурсов от общего числа участников, представлявших Дубровский район</t>
  </si>
  <si>
    <t>Наименование показателя (индикатора) №11 доля учителей и руководителей общеобразовательных учреждений, прошедших повышение квалификации и (или) профессиональную переподготовку для работы в соответствии с федеральными государственными образовательными стандартами</t>
  </si>
  <si>
    <t>Наименование показателя (индикатора) №12 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</si>
  <si>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 xml:space="preserve">Наименование показателя (индикатора) № 16 доля выпускников общеобразовательных организаций, получивших балл на едином государственном экзамене выше 80, в общей численности выпускников общеобразовательных организаций </t>
  </si>
  <si>
    <t xml:space="preserve">Наименование показателя (индикатора) № 17 доля обучающихся в общеобразовательных организациях, занимающихся во вторую (третью) смену, в общей численности обучающихся в общеобразовательных организациях </t>
  </si>
  <si>
    <t>Наименование показателя (индикатора) № 18 доля общеобразовательных организаций, реализующих программы общего образования, имеющих физкультурный зал, в общей численности общеобразовательных организаций, реализующих программы общего образования</t>
  </si>
  <si>
    <t>Наименование показателя (индикатора) №19 доля общеобразовательных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общеобразовательных организаций, реализующих программы общего образования</t>
  </si>
  <si>
    <t>человек</t>
  </si>
  <si>
    <t>%</t>
  </si>
  <si>
    <t>Наименование показателя (индикатора) №14  удельный вес детей школьного возраста, охваченных всеми формами оздоровления и отдыха</t>
  </si>
  <si>
    <t xml:space="preserve">Наименование показателя (индикатора) № 20 Доля детей получающих услуги дополнительного образования в возрасте 5-18 лет </t>
  </si>
  <si>
    <r>
      <t>Наименование показателя (индикатора) № 13</t>
    </r>
    <r>
      <rPr>
        <sz val="7"/>
        <rFont val="Times New Roman"/>
        <family val="1"/>
        <charset val="204"/>
      </rPr>
      <t xml:space="preserve">        </t>
    </r>
    <r>
      <rPr>
        <sz val="14"/>
        <rFont val="Times New Roman"/>
        <family val="1"/>
        <charset val="204"/>
      </rPr>
      <t xml:space="preserve">выплата компенсации части родительской платы за содержание ребенка в дошкольных образовательных организациях </t>
    </r>
  </si>
  <si>
    <t>2020 год</t>
  </si>
  <si>
    <t>2021год</t>
  </si>
  <si>
    <t>Наименование показателя (индикатора) № 2 обеспеченность детей дошкольного возраста местами в дошкольных образовательных организациях –1000 мест на 1000 детей в возрасте от 3 до 7 лет</t>
  </si>
  <si>
    <t>2022год</t>
  </si>
  <si>
    <t>2025 год</t>
  </si>
  <si>
    <r>
      <t>Наименование показателя (индикатора) №3</t>
    </r>
    <r>
      <rPr>
        <sz val="7"/>
        <color theme="1"/>
        <rFont val="Times New Roman"/>
        <family val="1"/>
        <charset val="204"/>
      </rPr>
      <t xml:space="preserve">  </t>
    </r>
    <r>
      <rPr>
        <sz val="14"/>
        <color theme="1"/>
        <rFont val="Times New Roman"/>
        <family val="1"/>
        <charset val="204"/>
      </rPr>
      <t xml:space="preserve">внедрение обновлённых федеральных государственных образовательных стандартов </t>
    </r>
  </si>
  <si>
    <t>Наименование показателя (индикатора) № 21 доля детей, охваченных деятельностью советников директора по воспитанию и взаимодействию с детскими общественными объединениями  в общеобразовательных организациях</t>
  </si>
  <si>
    <t>Наименование показателя (индикатора) № 22 доля общеобразовательных организаций, в которых введена должность советников директора по воспитанию и взаимодействию с детскими общественными объединениями  в общеобразовательных организациях</t>
  </si>
  <si>
    <t xml:space="preserve">Наименование показателя (индикатора) №23  Количество стипендиатов именных стипендий  муниципального образования «Дубровский район», Брянской областной Думы и Правительства Брянской области для одаренных детей и молодежи  </t>
  </si>
  <si>
    <t>Наименование показателя (индикатора) № 15 доля выпускников общеобразовательных организаций, не сдавших единый государственный экзамен по обязательным предметам, в общей численности выпускников общеобразовательных организаций</t>
  </si>
  <si>
    <t>2026 год</t>
  </si>
  <si>
    <t>2023год</t>
  </si>
  <si>
    <t>Приложение 1
к  муниципальной программе «Развитие образования Дубровского муниципального района Брянской области (2025-2027 годы)»</t>
  </si>
  <si>
    <t>2024год</t>
  </si>
  <si>
    <t>2027 год</t>
  </si>
  <si>
    <t>Задача N 9 муниципальной программы: Региональный проект "Педагоги и наставники (Брянская область)"</t>
  </si>
  <si>
    <t>Задача N 10 муниципальной программы: Региональный проект "Все лучшее детям (Брянская область)"</t>
  </si>
  <si>
    <t>Задача N 11 муниципальной программы: Региональный проект "Поддержка семьи (Брянская область)" (Я1 ОМ)</t>
  </si>
  <si>
    <t>Наименование показателя (индикатора) № 24 Доступность дошкольного образования для детей в возрасте от полутора до трех лет</t>
  </si>
  <si>
    <t>Приложение 1</t>
  </si>
  <si>
    <t>к Постановлению администрации Дубровского района от "29" декабря 2025 года № 590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</si>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</sst>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_);_(* \(\ #,##0\ \);_(* &quot;-&quot;_);_(\ @_ \)"/>
    <numFmt numFmtId="167" formatCode="_(* #,##0.00_);_(* \(\ #,##0.00\ \);_(* &quot;-&quot;??_);_(\ @_ \)"/>
    <numFmt numFmtId="168" formatCode="_(&quot;$&quot;* #,##0_);_(&quot;$&quot;* \(\ #,##0\ \);_(&quot;$&quot;* &quot;-&quot;_);_(\ @_ \)"/>
    <numFmt numFmtId="169" formatCode="_(&quot;$&quot;* #,##0.00_);_(&quot;$&quot;* \(\ #,##0.00\ \);_(&quot;$&quot;* &quot;-&quot;??_);_(\ @_ \)"/>
  </numFmts>
  <fonts count="5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0"/>
      <name val="Arial"/>
      <family val="2"/>
    </font>
    <font>
      <sz val="10"/>
      <name val="Arial Cyr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7">
    <xf numFmtId="0" fontId="0" fillId="0" borderId="0"/>
    <xf numFmtId="164" fontId="10" fillId="0" borderId="0">
      <alignment vertical="top" wrapText="1"/>
    </xf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3" borderId="0" applyNumberFormat="0" applyBorder="0" applyAlignment="0" applyProtection="0"/>
    <xf numFmtId="0" fontId="29" fillId="6" borderId="0" applyNumberFormat="0" applyBorder="0" applyAlignment="0" applyProtection="0"/>
    <xf numFmtId="0" fontId="29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4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0" borderId="0" applyNumberFormat="0" applyBorder="0" applyAlignment="0" applyProtection="0"/>
    <xf numFmtId="0" fontId="30" fillId="12" borderId="0" applyNumberFormat="0" applyBorder="0" applyAlignment="0" applyProtection="0"/>
    <xf numFmtId="0" fontId="30" fillId="4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2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2" borderId="0" applyNumberFormat="0" applyBorder="0" applyAlignment="0" applyProtection="0"/>
    <xf numFmtId="0" fontId="30" fillId="20" borderId="0" applyNumberFormat="0" applyBorder="0" applyAlignment="0" applyProtection="0"/>
    <xf numFmtId="0" fontId="30" fillId="25" borderId="0" applyNumberFormat="0" applyBorder="0" applyAlignment="0" applyProtection="0"/>
    <xf numFmtId="0" fontId="31" fillId="7" borderId="0" applyNumberFormat="0" applyBorder="0" applyAlignment="0" applyProtection="0"/>
    <xf numFmtId="0" fontId="32" fillId="0" borderId="0"/>
    <xf numFmtId="0" fontId="33" fillId="9" borderId="9" applyNumberFormat="0" applyAlignment="0" applyProtection="0"/>
    <xf numFmtId="0" fontId="34" fillId="26" borderId="10" applyNumberFormat="0" applyAlignment="0" applyProtection="0"/>
    <xf numFmtId="0" fontId="32" fillId="0" borderId="0"/>
    <xf numFmtId="166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168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8" borderId="0" applyNumberFormat="0" applyBorder="0" applyAlignment="0" applyProtection="0"/>
    <xf numFmtId="0" fontId="37" fillId="0" borderId="11" applyNumberFormat="0" applyFill="0" applyAlignment="0" applyProtection="0"/>
    <xf numFmtId="0" fontId="38" fillId="0" borderId="12" applyNumberFormat="0" applyFill="0" applyAlignment="0" applyProtection="0"/>
    <xf numFmtId="0" fontId="39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9" applyNumberFormat="0" applyAlignment="0" applyProtection="0"/>
    <xf numFmtId="0" fontId="41" fillId="0" borderId="14" applyNumberFormat="0" applyFill="0" applyAlignment="0" applyProtection="0"/>
    <xf numFmtId="0" fontId="42" fillId="14" borderId="0" applyNumberFormat="0" applyBorder="0" applyAlignment="0" applyProtection="0"/>
    <xf numFmtId="0" fontId="53" fillId="0" borderId="0"/>
    <xf numFmtId="0" fontId="32" fillId="5" borderId="15" applyNumberFormat="0" applyFont="0" applyAlignment="0" applyProtection="0"/>
    <xf numFmtId="0" fontId="43" fillId="9" borderId="16" applyNumberFormat="0" applyAlignment="0" applyProtection="0"/>
    <xf numFmtId="9" fontId="53" fillId="0" borderId="0" applyFont="0" applyFill="0" applyBorder="0" applyAlignment="0" applyProtection="0"/>
    <xf numFmtId="0" fontId="44" fillId="0" borderId="0"/>
    <xf numFmtId="0" fontId="44" fillId="0" borderId="0"/>
    <xf numFmtId="0" fontId="45" fillId="0" borderId="0" applyNumberFormat="0" applyFill="0" applyBorder="0" applyAlignment="0" applyProtection="0"/>
    <xf numFmtId="0" fontId="46" fillId="0" borderId="17" applyNumberFormat="0" applyFill="0" applyAlignment="0" applyProtection="0"/>
    <xf numFmtId="0" fontId="32" fillId="0" borderId="0"/>
    <xf numFmtId="0" fontId="47" fillId="0" borderId="0" applyNumberFormat="0" applyFill="0" applyBorder="0" applyAlignment="0" applyProtection="0"/>
    <xf numFmtId="0" fontId="44" fillId="16" borderId="0"/>
    <xf numFmtId="0" fontId="48" fillId="0" borderId="0">
      <alignment horizontal="center"/>
    </xf>
    <xf numFmtId="0" fontId="44" fillId="0" borderId="0">
      <alignment horizontal="right"/>
    </xf>
    <xf numFmtId="0" fontId="44" fillId="16" borderId="18"/>
    <xf numFmtId="0" fontId="44" fillId="0" borderId="19">
      <alignment horizontal="center" vertical="center" wrapText="1"/>
    </xf>
    <xf numFmtId="0" fontId="44" fillId="16" borderId="20"/>
    <xf numFmtId="0" fontId="44" fillId="16" borderId="0">
      <alignment shrinkToFit="1"/>
    </xf>
    <xf numFmtId="0" fontId="49" fillId="0" borderId="20">
      <alignment horizontal="right"/>
    </xf>
    <xf numFmtId="4" fontId="49" fillId="14" borderId="20">
      <alignment horizontal="right" vertical="top" shrinkToFit="1"/>
    </xf>
    <xf numFmtId="4" fontId="49" fillId="11" borderId="20">
      <alignment horizontal="right" vertical="top" shrinkToFit="1"/>
    </xf>
    <xf numFmtId="0" fontId="44" fillId="0" borderId="0"/>
    <xf numFmtId="0" fontId="44" fillId="0" borderId="0">
      <alignment horizontal="left" wrapText="1"/>
    </xf>
    <xf numFmtId="0" fontId="49" fillId="0" borderId="19">
      <alignment vertical="top" wrapText="1"/>
    </xf>
    <xf numFmtId="49" fontId="44" fillId="0" borderId="19">
      <alignment horizontal="center" vertical="top" shrinkToFit="1"/>
    </xf>
    <xf numFmtId="4" fontId="49" fillId="14" borderId="19">
      <alignment horizontal="right" vertical="top" shrinkToFit="1"/>
    </xf>
    <xf numFmtId="4" fontId="49" fillId="11" borderId="19">
      <alignment horizontal="right" vertical="top" shrinkToFit="1"/>
    </xf>
    <xf numFmtId="0" fontId="44" fillId="16" borderId="21"/>
    <xf numFmtId="0" fontId="44" fillId="16" borderId="21">
      <alignment horizontal="center"/>
    </xf>
    <xf numFmtId="4" fontId="49" fillId="0" borderId="19">
      <alignment horizontal="right" vertical="top" shrinkToFit="1"/>
    </xf>
    <xf numFmtId="49" fontId="44" fillId="0" borderId="19">
      <alignment vertical="top" wrapText="1"/>
    </xf>
    <xf numFmtId="4" fontId="44" fillId="0" borderId="19">
      <alignment horizontal="right" vertical="top" shrinkToFit="1"/>
    </xf>
    <xf numFmtId="0" fontId="44" fillId="16" borderId="21">
      <alignment shrinkToFit="1"/>
    </xf>
    <xf numFmtId="0" fontId="44" fillId="16" borderId="20">
      <alignment horizontal="center"/>
    </xf>
    <xf numFmtId="4" fontId="50" fillId="11" borderId="19">
      <alignment horizontal="right" vertical="top" shrinkToFit="1"/>
    </xf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4" fillId="4" borderId="9" applyNumberFormat="0" applyAlignment="0" applyProtection="0"/>
    <xf numFmtId="0" fontId="14" fillId="4" borderId="9" applyNumberFormat="0" applyAlignment="0" applyProtection="0"/>
    <xf numFmtId="0" fontId="15" fillId="16" borderId="16" applyNumberFormat="0" applyAlignment="0" applyProtection="0"/>
    <xf numFmtId="0" fontId="15" fillId="16" borderId="16" applyNumberFormat="0" applyAlignment="0" applyProtection="0"/>
    <xf numFmtId="0" fontId="16" fillId="16" borderId="9" applyNumberFormat="0" applyAlignment="0" applyProtection="0"/>
    <xf numFmtId="0" fontId="16" fillId="16" borderId="9" applyNumberFormat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8" fillId="0" borderId="23" applyNumberFormat="0" applyFill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19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5" applyNumberFormat="0" applyFill="0" applyAlignment="0" applyProtection="0"/>
    <xf numFmtId="0" fontId="20" fillId="0" borderId="25" applyNumberFormat="0" applyFill="0" applyAlignment="0" applyProtection="0"/>
    <xf numFmtId="0" fontId="21" fillId="26" borderId="10" applyNumberFormat="0" applyAlignment="0" applyProtection="0"/>
    <xf numFmtId="0" fontId="21" fillId="26" borderId="10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51" fillId="0" borderId="0"/>
    <xf numFmtId="0" fontId="11" fillId="0" borderId="0"/>
    <xf numFmtId="0" fontId="12" fillId="0" borderId="0">
      <alignment vertical="top" wrapText="1"/>
    </xf>
    <xf numFmtId="0" fontId="54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2" fillId="0" borderId="0"/>
    <xf numFmtId="0" fontId="11" fillId="0" borderId="0"/>
    <xf numFmtId="0" fontId="56" fillId="0" borderId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5" borderId="15" applyNumberFormat="0" applyFont="0" applyAlignment="0" applyProtection="0"/>
    <xf numFmtId="0" fontId="11" fillId="5" borderId="15" applyNumberFormat="0" applyFon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3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164" fontId="10" fillId="0" borderId="0">
      <alignment vertical="top" wrapText="1"/>
    </xf>
    <xf numFmtId="164" fontId="10" fillId="0" borderId="0">
      <alignment vertical="top" wrapText="1"/>
    </xf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7" fillId="30" borderId="0" xfId="195" applyFont="1" applyFill="1">
      <alignment vertical="top" wrapText="1"/>
    </xf>
    <xf numFmtId="164" fontId="57" fillId="0" borderId="0" xfId="196" applyNumberFormat="1" applyFont="1" applyFill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164" fontId="10" fillId="30" borderId="0" xfId="195" applyFill="1">
      <alignment vertical="top" wrapText="1"/>
    </xf>
    <xf numFmtId="164" fontId="10" fillId="0" borderId="0" xfId="196" applyNumberFormat="1" applyFont="1" applyFill="1" applyAlignment="1">
      <alignment vertical="top" wrapText="1"/>
    </xf>
    <xf numFmtId="164" fontId="10" fillId="30" borderId="0" xfId="196" applyNumberFormat="1" applyFont="1" applyFill="1" applyAlignment="1">
      <alignment vertical="top" wrapText="1"/>
    </xf>
    <xf numFmtId="164" fontId="10" fillId="30" borderId="0" xfId="196" applyFill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57" fillId="30" borderId="0" xfId="195" applyFont="1" applyFill="1" applyAlignment="1">
      <alignment horizontal="right" vertical="top" wrapText="1"/>
    </xf>
    <xf numFmtId="164" fontId="57" fillId="30" borderId="0" xfId="196" applyFont="1" applyFill="1" applyAlignment="1">
      <alignment horizontal="right" vertical="top" wrapText="1"/>
    </xf>
    <xf numFmtId="0" fontId="57" fillId="30" borderId="0" xfId="196" applyNumberFormat="1" applyFont="1" applyFill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197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Акцент1 2" xfId="9" xr:uid="{00000000-0005-0000-0000-000006000000}"/>
    <cellStyle name="20% - Акцент1 3" xfId="10" xr:uid="{00000000-0005-0000-0000-000007000000}"/>
    <cellStyle name="20% - Акцент1 4" xfId="8" xr:uid="{00000000-0005-0000-0000-000008000000}"/>
    <cellStyle name="20% - Акцент2 2" xfId="12" xr:uid="{00000000-0005-0000-0000-000009000000}"/>
    <cellStyle name="20% - Акцент2 3" xfId="13" xr:uid="{00000000-0005-0000-0000-00000A000000}"/>
    <cellStyle name="20% - Акцент2 4" xfId="11" xr:uid="{00000000-0005-0000-0000-00000B000000}"/>
    <cellStyle name="20% - Акцент3 2" xfId="15" xr:uid="{00000000-0005-0000-0000-00000C000000}"/>
    <cellStyle name="20% - Акцент3 3" xfId="16" xr:uid="{00000000-0005-0000-0000-00000D000000}"/>
    <cellStyle name="20% - Акцент3 4" xfId="14" xr:uid="{00000000-0005-0000-0000-00000E000000}"/>
    <cellStyle name="20% - Акцент4 2" xfId="18" xr:uid="{00000000-0005-0000-0000-00000F000000}"/>
    <cellStyle name="20% - Акцент4 3" xfId="19" xr:uid="{00000000-0005-0000-0000-000010000000}"/>
    <cellStyle name="20% - Акцент4 4" xfId="17" xr:uid="{00000000-0005-0000-0000-000011000000}"/>
    <cellStyle name="20% - Акцент5 2" xfId="21" xr:uid="{00000000-0005-0000-0000-000012000000}"/>
    <cellStyle name="20% - Акцент5 3" xfId="22" xr:uid="{00000000-0005-0000-0000-000013000000}"/>
    <cellStyle name="20% - Акцент5 4" xfId="20" xr:uid="{00000000-0005-0000-0000-000014000000}"/>
    <cellStyle name="20% - Акцент6 2" xfId="24" xr:uid="{00000000-0005-0000-0000-000015000000}"/>
    <cellStyle name="20% - Акцент6 3" xfId="25" xr:uid="{00000000-0005-0000-0000-000016000000}"/>
    <cellStyle name="20% - Акцент6 4" xfId="23" xr:uid="{00000000-0005-0000-0000-000017000000}"/>
    <cellStyle name="40% - Accent1" xfId="26" xr:uid="{00000000-0005-0000-0000-000018000000}"/>
    <cellStyle name="40% - Accent2" xfId="27" xr:uid="{00000000-0005-0000-0000-000019000000}"/>
    <cellStyle name="40% - Accent3" xfId="28" xr:uid="{00000000-0005-0000-0000-00001A000000}"/>
    <cellStyle name="40% - Accent4" xfId="29" xr:uid="{00000000-0005-0000-0000-00001B000000}"/>
    <cellStyle name="40% - Accent5" xfId="30" xr:uid="{00000000-0005-0000-0000-00001C000000}"/>
    <cellStyle name="40% - Accent6" xfId="31" xr:uid="{00000000-0005-0000-0000-00001D000000}"/>
    <cellStyle name="40% - Акцент1 2" xfId="33" xr:uid="{00000000-0005-0000-0000-00001E000000}"/>
    <cellStyle name="40% - Акцент1 3" xfId="34" xr:uid="{00000000-0005-0000-0000-00001F000000}"/>
    <cellStyle name="40% - Акцент1 4" xfId="32" xr:uid="{00000000-0005-0000-0000-000020000000}"/>
    <cellStyle name="40% - Акцент2 2" xfId="36" xr:uid="{00000000-0005-0000-0000-000021000000}"/>
    <cellStyle name="40% - Акцент2 3" xfId="37" xr:uid="{00000000-0005-0000-0000-000022000000}"/>
    <cellStyle name="40% - Акцент2 4" xfId="35" xr:uid="{00000000-0005-0000-0000-000023000000}"/>
    <cellStyle name="40% - Акцент3 2" xfId="39" xr:uid="{00000000-0005-0000-0000-000024000000}"/>
    <cellStyle name="40% - Акцент3 3" xfId="40" xr:uid="{00000000-0005-0000-0000-000025000000}"/>
    <cellStyle name="40% - Акцент3 4" xfId="38" xr:uid="{00000000-0005-0000-0000-000026000000}"/>
    <cellStyle name="40% - Акцент4 2" xfId="42" xr:uid="{00000000-0005-0000-0000-000027000000}"/>
    <cellStyle name="40% - Акцент4 3" xfId="43" xr:uid="{00000000-0005-0000-0000-000028000000}"/>
    <cellStyle name="40% - Акцент4 4" xfId="41" xr:uid="{00000000-0005-0000-0000-000029000000}"/>
    <cellStyle name="40% - Акцент5 2" xfId="45" xr:uid="{00000000-0005-0000-0000-00002A000000}"/>
    <cellStyle name="40% - Акцент5 3" xfId="46" xr:uid="{00000000-0005-0000-0000-00002B000000}"/>
    <cellStyle name="40% - Акцент5 4" xfId="44" xr:uid="{00000000-0005-0000-0000-00002C000000}"/>
    <cellStyle name="40% - Акцент6 2" xfId="48" xr:uid="{00000000-0005-0000-0000-00002D000000}"/>
    <cellStyle name="40% - Акцент6 3" xfId="49" xr:uid="{00000000-0005-0000-0000-00002E000000}"/>
    <cellStyle name="40% - Акцент6 4" xfId="47" xr:uid="{00000000-0005-0000-0000-00002F000000}"/>
    <cellStyle name="60% - Accent1" xfId="50" xr:uid="{00000000-0005-0000-0000-000030000000}"/>
    <cellStyle name="60% - Accent2" xfId="51" xr:uid="{00000000-0005-0000-0000-000031000000}"/>
    <cellStyle name="60% - Accent3" xfId="52" xr:uid="{00000000-0005-0000-0000-000032000000}"/>
    <cellStyle name="60% - Accent4" xfId="53" xr:uid="{00000000-0005-0000-0000-000033000000}"/>
    <cellStyle name="60% - Accent5" xfId="54" xr:uid="{00000000-0005-0000-0000-000034000000}"/>
    <cellStyle name="60% - Accent6" xfId="55" xr:uid="{00000000-0005-0000-0000-000035000000}"/>
    <cellStyle name="60% - Акцент1 2" xfId="57" xr:uid="{00000000-0005-0000-0000-000036000000}"/>
    <cellStyle name="60% - Акцент1 3" xfId="58" xr:uid="{00000000-0005-0000-0000-000037000000}"/>
    <cellStyle name="60% - Акцент1 4" xfId="56" xr:uid="{00000000-0005-0000-0000-000038000000}"/>
    <cellStyle name="60% - Акцент2 2" xfId="60" xr:uid="{00000000-0005-0000-0000-000039000000}"/>
    <cellStyle name="60% - Акцент2 3" xfId="61" xr:uid="{00000000-0005-0000-0000-00003A000000}"/>
    <cellStyle name="60% - Акцент2 4" xfId="59" xr:uid="{00000000-0005-0000-0000-00003B000000}"/>
    <cellStyle name="60% - Акцент3 2" xfId="63" xr:uid="{00000000-0005-0000-0000-00003C000000}"/>
    <cellStyle name="60% - Акцент3 3" xfId="64" xr:uid="{00000000-0005-0000-0000-00003D000000}"/>
    <cellStyle name="60% - Акцент3 4" xfId="62" xr:uid="{00000000-0005-0000-0000-00003E000000}"/>
    <cellStyle name="60% - Акцент4 2" xfId="66" xr:uid="{00000000-0005-0000-0000-00003F000000}"/>
    <cellStyle name="60% - Акцент4 3" xfId="67" xr:uid="{00000000-0005-0000-0000-000040000000}"/>
    <cellStyle name="60% - Акцент4 4" xfId="65" xr:uid="{00000000-0005-0000-0000-000041000000}"/>
    <cellStyle name="60% - Акцент5 2" xfId="69" xr:uid="{00000000-0005-0000-0000-000042000000}"/>
    <cellStyle name="60% - Акцент5 3" xfId="70" xr:uid="{00000000-0005-0000-0000-000043000000}"/>
    <cellStyle name="60% - Акцент5 4" xfId="68" xr:uid="{00000000-0005-0000-0000-000044000000}"/>
    <cellStyle name="60% - Акцент6 2" xfId="72" xr:uid="{00000000-0005-0000-0000-000045000000}"/>
    <cellStyle name="60% - Акцент6 3" xfId="73" xr:uid="{00000000-0005-0000-0000-000046000000}"/>
    <cellStyle name="60% - Акцент6 4" xfId="71" xr:uid="{00000000-0005-0000-0000-000047000000}"/>
    <cellStyle name="Accent1" xfId="74" xr:uid="{00000000-0005-0000-0000-000048000000}"/>
    <cellStyle name="Accent2" xfId="75" xr:uid="{00000000-0005-0000-0000-000049000000}"/>
    <cellStyle name="Accent3" xfId="76" xr:uid="{00000000-0005-0000-0000-00004A000000}"/>
    <cellStyle name="Accent4" xfId="77" xr:uid="{00000000-0005-0000-0000-00004B000000}"/>
    <cellStyle name="Accent5" xfId="78" xr:uid="{00000000-0005-0000-0000-00004C000000}"/>
    <cellStyle name="Accent6" xfId="79" xr:uid="{00000000-0005-0000-0000-00004D000000}"/>
    <cellStyle name="Bad" xfId="80" xr:uid="{00000000-0005-0000-0000-00004E000000}"/>
    <cellStyle name="br" xfId="81" xr:uid="{00000000-0005-0000-0000-00004F000000}"/>
    <cellStyle name="Calculation" xfId="82" xr:uid="{00000000-0005-0000-0000-000050000000}"/>
    <cellStyle name="Check Cell" xfId="83" xr:uid="{00000000-0005-0000-0000-000051000000}"/>
    <cellStyle name="col" xfId="84" xr:uid="{00000000-0005-0000-0000-000052000000}"/>
    <cellStyle name="Comma [0]_1" xfId="85" xr:uid="{00000000-0005-0000-0000-000053000000}"/>
    <cellStyle name="Comma_1" xfId="86" xr:uid="{00000000-0005-0000-0000-000054000000}"/>
    <cellStyle name="Currency [0]_1" xfId="87" xr:uid="{00000000-0005-0000-0000-000055000000}"/>
    <cellStyle name="Currency_1" xfId="88" xr:uid="{00000000-0005-0000-0000-000056000000}"/>
    <cellStyle name="Explanatory Text" xfId="89" xr:uid="{00000000-0005-0000-0000-000057000000}"/>
    <cellStyle name="Good" xfId="90" xr:uid="{00000000-0005-0000-0000-000058000000}"/>
    <cellStyle name="Heading 1" xfId="91" xr:uid="{00000000-0005-0000-0000-000059000000}"/>
    <cellStyle name="Heading 2" xfId="92" xr:uid="{00000000-0005-0000-0000-00005A000000}"/>
    <cellStyle name="Heading 3" xfId="93" xr:uid="{00000000-0005-0000-0000-00005B000000}"/>
    <cellStyle name="Heading 4" xfId="94" xr:uid="{00000000-0005-0000-0000-00005C000000}"/>
    <cellStyle name="Input" xfId="95" xr:uid="{00000000-0005-0000-0000-00005D000000}"/>
    <cellStyle name="Linked Cell" xfId="96" xr:uid="{00000000-0005-0000-0000-00005E000000}"/>
    <cellStyle name="Neutral" xfId="97" xr:uid="{00000000-0005-0000-0000-00005F000000}"/>
    <cellStyle name="Normal_1" xfId="98" xr:uid="{00000000-0005-0000-0000-000060000000}"/>
    <cellStyle name="Note" xfId="99" xr:uid="{00000000-0005-0000-0000-000061000000}"/>
    <cellStyle name="Output" xfId="100" xr:uid="{00000000-0005-0000-0000-000062000000}"/>
    <cellStyle name="Percent_1" xfId="101" xr:uid="{00000000-0005-0000-0000-000063000000}"/>
    <cellStyle name="style0" xfId="102" xr:uid="{00000000-0005-0000-0000-000064000000}"/>
    <cellStyle name="td" xfId="103" xr:uid="{00000000-0005-0000-0000-000065000000}"/>
    <cellStyle name="Title" xfId="104" xr:uid="{00000000-0005-0000-0000-000066000000}"/>
    <cellStyle name="Total" xfId="105" xr:uid="{00000000-0005-0000-0000-000067000000}"/>
    <cellStyle name="tr" xfId="106" xr:uid="{00000000-0005-0000-0000-000068000000}"/>
    <cellStyle name="Warning Text" xfId="107" xr:uid="{00000000-0005-0000-0000-000069000000}"/>
    <cellStyle name="xl21" xfId="108" xr:uid="{00000000-0005-0000-0000-00006A000000}"/>
    <cellStyle name="xl22" xfId="109" xr:uid="{00000000-0005-0000-0000-00006B000000}"/>
    <cellStyle name="xl23" xfId="110" xr:uid="{00000000-0005-0000-0000-00006C000000}"/>
    <cellStyle name="xl24" xfId="111" xr:uid="{00000000-0005-0000-0000-00006D000000}"/>
    <cellStyle name="xl25" xfId="112" xr:uid="{00000000-0005-0000-0000-00006E000000}"/>
    <cellStyle name="xl26" xfId="113" xr:uid="{00000000-0005-0000-0000-00006F000000}"/>
    <cellStyle name="xl27" xfId="114" xr:uid="{00000000-0005-0000-0000-000070000000}"/>
    <cellStyle name="xl28" xfId="115" xr:uid="{00000000-0005-0000-0000-000071000000}"/>
    <cellStyle name="xl29" xfId="116" xr:uid="{00000000-0005-0000-0000-000072000000}"/>
    <cellStyle name="xl30" xfId="117" xr:uid="{00000000-0005-0000-0000-000073000000}"/>
    <cellStyle name="xl31" xfId="118" xr:uid="{00000000-0005-0000-0000-000074000000}"/>
    <cellStyle name="xl32" xfId="119" xr:uid="{00000000-0005-0000-0000-000075000000}"/>
    <cellStyle name="xl33" xfId="120" xr:uid="{00000000-0005-0000-0000-000076000000}"/>
    <cellStyle name="xl34" xfId="121" xr:uid="{00000000-0005-0000-0000-000077000000}"/>
    <cellStyle name="xl35" xfId="122" xr:uid="{00000000-0005-0000-0000-000078000000}"/>
    <cellStyle name="xl36" xfId="123" xr:uid="{00000000-0005-0000-0000-000079000000}"/>
    <cellStyle name="xl37" xfId="124" xr:uid="{00000000-0005-0000-0000-00007A000000}"/>
    <cellStyle name="xl38" xfId="125" xr:uid="{00000000-0005-0000-0000-00007B000000}"/>
    <cellStyle name="xl39" xfId="126" xr:uid="{00000000-0005-0000-0000-00007C000000}"/>
    <cellStyle name="xl40" xfId="127" xr:uid="{00000000-0005-0000-0000-00007D000000}"/>
    <cellStyle name="xl41" xfId="128" xr:uid="{00000000-0005-0000-0000-00007E000000}"/>
    <cellStyle name="xl42" xfId="129" xr:uid="{00000000-0005-0000-0000-00007F000000}"/>
    <cellStyle name="xl43" xfId="130" xr:uid="{00000000-0005-0000-0000-000080000000}"/>
    <cellStyle name="xl64" xfId="131" xr:uid="{00000000-0005-0000-0000-000081000000}"/>
    <cellStyle name="Акцент1 2" xfId="132" xr:uid="{00000000-0005-0000-0000-000082000000}"/>
    <cellStyle name="Акцент1 3" xfId="133" xr:uid="{00000000-0005-0000-0000-000083000000}"/>
    <cellStyle name="Акцент2 2" xfId="134" xr:uid="{00000000-0005-0000-0000-000084000000}"/>
    <cellStyle name="Акцент2 3" xfId="135" xr:uid="{00000000-0005-0000-0000-000085000000}"/>
    <cellStyle name="Акцент3 2" xfId="136" xr:uid="{00000000-0005-0000-0000-000086000000}"/>
    <cellStyle name="Акцент3 3" xfId="137" xr:uid="{00000000-0005-0000-0000-000087000000}"/>
    <cellStyle name="Акцент4 2" xfId="138" xr:uid="{00000000-0005-0000-0000-000088000000}"/>
    <cellStyle name="Акцент4 3" xfId="139" xr:uid="{00000000-0005-0000-0000-000089000000}"/>
    <cellStyle name="Акцент5 2" xfId="140" xr:uid="{00000000-0005-0000-0000-00008A000000}"/>
    <cellStyle name="Акцент5 3" xfId="141" xr:uid="{00000000-0005-0000-0000-00008B000000}"/>
    <cellStyle name="Акцент6 2" xfId="142" xr:uid="{00000000-0005-0000-0000-00008C000000}"/>
    <cellStyle name="Акцент6 3" xfId="143" xr:uid="{00000000-0005-0000-0000-00008D000000}"/>
    <cellStyle name="Ввод  2" xfId="144" xr:uid="{00000000-0005-0000-0000-00008E000000}"/>
    <cellStyle name="Ввод  3" xfId="145" xr:uid="{00000000-0005-0000-0000-00008F000000}"/>
    <cellStyle name="Вывод 2" xfId="146" xr:uid="{00000000-0005-0000-0000-000090000000}"/>
    <cellStyle name="Вывод 3" xfId="147" xr:uid="{00000000-0005-0000-0000-000091000000}"/>
    <cellStyle name="Вычисление 2" xfId="148" xr:uid="{00000000-0005-0000-0000-000092000000}"/>
    <cellStyle name="Вычисление 3" xfId="149" xr:uid="{00000000-0005-0000-0000-000093000000}"/>
    <cellStyle name="Заголовок 1 2" xfId="150" xr:uid="{00000000-0005-0000-0000-000094000000}"/>
    <cellStyle name="Заголовок 1 3" xfId="151" xr:uid="{00000000-0005-0000-0000-000095000000}"/>
    <cellStyle name="Заголовок 2 2" xfId="152" xr:uid="{00000000-0005-0000-0000-000096000000}"/>
    <cellStyle name="Заголовок 2 3" xfId="153" xr:uid="{00000000-0005-0000-0000-000097000000}"/>
    <cellStyle name="Заголовок 3 2" xfId="154" xr:uid="{00000000-0005-0000-0000-000098000000}"/>
    <cellStyle name="Заголовок 3 3" xfId="155" xr:uid="{00000000-0005-0000-0000-000099000000}"/>
    <cellStyle name="Заголовок 4 2" xfId="156" xr:uid="{00000000-0005-0000-0000-00009A000000}"/>
    <cellStyle name="Заголовок 4 3" xfId="157" xr:uid="{00000000-0005-0000-0000-00009B000000}"/>
    <cellStyle name="Итог 2" xfId="158" xr:uid="{00000000-0005-0000-0000-00009C000000}"/>
    <cellStyle name="Итог 3" xfId="159" xr:uid="{00000000-0005-0000-0000-00009D000000}"/>
    <cellStyle name="Контрольная ячейка 2" xfId="160" xr:uid="{00000000-0005-0000-0000-00009E000000}"/>
    <cellStyle name="Контрольная ячейка 3" xfId="161" xr:uid="{00000000-0005-0000-0000-00009F000000}"/>
    <cellStyle name="Название 2" xfId="162" xr:uid="{00000000-0005-0000-0000-0000A0000000}"/>
    <cellStyle name="Название 3" xfId="163" xr:uid="{00000000-0005-0000-0000-0000A1000000}"/>
    <cellStyle name="Нейтральный 2" xfId="164" xr:uid="{00000000-0005-0000-0000-0000A2000000}"/>
    <cellStyle name="Нейтральный 3" xfId="165" xr:uid="{00000000-0005-0000-0000-0000A3000000}"/>
    <cellStyle name="Обычный" xfId="0" builtinId="0"/>
    <cellStyle name="Обычный 102" xfId="166" xr:uid="{00000000-0005-0000-0000-0000A5000000}"/>
    <cellStyle name="Обычный 103" xfId="167" xr:uid="{00000000-0005-0000-0000-0000A6000000}"/>
    <cellStyle name="Обычный 2" xfId="168" xr:uid="{00000000-0005-0000-0000-0000A7000000}"/>
    <cellStyle name="Обычный 2 2" xfId="169" xr:uid="{00000000-0005-0000-0000-0000A8000000}"/>
    <cellStyle name="Обычный 2 3" xfId="170" xr:uid="{00000000-0005-0000-0000-0000A9000000}"/>
    <cellStyle name="Обычный 2 4" xfId="171" xr:uid="{00000000-0005-0000-0000-0000AA000000}"/>
    <cellStyle name="Обычный 2_1" xfId="172" xr:uid="{00000000-0005-0000-0000-0000AB000000}"/>
    <cellStyle name="Обычный 3" xfId="173" xr:uid="{00000000-0005-0000-0000-0000AC000000}"/>
    <cellStyle name="Обычный 4" xfId="174" xr:uid="{00000000-0005-0000-0000-0000AD000000}"/>
    <cellStyle name="Обычный 5" xfId="175" xr:uid="{00000000-0005-0000-0000-0000AE000000}"/>
    <cellStyle name="Обычный 6" xfId="176" xr:uid="{00000000-0005-0000-0000-0000AF000000}"/>
    <cellStyle name="Обычный 7" xfId="1" xr:uid="{00000000-0005-0000-0000-0000B0000000}"/>
    <cellStyle name="Обычный 8" xfId="195" xr:uid="{00000000-0005-0000-0000-0000B1000000}"/>
    <cellStyle name="Обычный 9" xfId="196" xr:uid="{00000000-0005-0000-0000-0000B2000000}"/>
    <cellStyle name="Плохой 2" xfId="177" xr:uid="{00000000-0005-0000-0000-0000B3000000}"/>
    <cellStyle name="Плохой 3" xfId="178" xr:uid="{00000000-0005-0000-0000-0000B4000000}"/>
    <cellStyle name="Пояснение 2" xfId="179" xr:uid="{00000000-0005-0000-0000-0000B5000000}"/>
    <cellStyle name="Пояснение 3" xfId="180" xr:uid="{00000000-0005-0000-0000-0000B6000000}"/>
    <cellStyle name="Примечание 2" xfId="181" xr:uid="{00000000-0005-0000-0000-0000B7000000}"/>
    <cellStyle name="Примечание 3" xfId="182" xr:uid="{00000000-0005-0000-0000-0000B8000000}"/>
    <cellStyle name="Связанная ячейка 2" xfId="183" xr:uid="{00000000-0005-0000-0000-0000B9000000}"/>
    <cellStyle name="Связанная ячейка 3" xfId="184" xr:uid="{00000000-0005-0000-0000-0000BA000000}"/>
    <cellStyle name="Текст предупреждения 2" xfId="185" xr:uid="{00000000-0005-0000-0000-0000BB000000}"/>
    <cellStyle name="Текст предупреждения 3" xfId="186" xr:uid="{00000000-0005-0000-0000-0000BC000000}"/>
    <cellStyle name="Финансовый 2" xfId="187" xr:uid="{00000000-0005-0000-0000-0000BD000000}"/>
    <cellStyle name="Финансовый 3" xfId="188" xr:uid="{00000000-0005-0000-0000-0000BE000000}"/>
    <cellStyle name="Финансовый 4" xfId="189" xr:uid="{00000000-0005-0000-0000-0000BF000000}"/>
    <cellStyle name="Финансовый 4 2" xfId="190" xr:uid="{00000000-0005-0000-0000-0000C0000000}"/>
    <cellStyle name="Финансовый 5" xfId="191" xr:uid="{00000000-0005-0000-0000-0000C1000000}"/>
    <cellStyle name="Финансовый 6" xfId="192" xr:uid="{00000000-0005-0000-0000-0000C2000000}"/>
    <cellStyle name="Хороший 2" xfId="193" xr:uid="{00000000-0005-0000-0000-0000C3000000}"/>
    <cellStyle name="Хороший 3" xfId="194" xr:uid="{00000000-0005-0000-0000-0000C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zoomScale="75" zoomScaleNormal="100" zoomScaleSheetLayoutView="75" workbookViewId="0">
      <selection activeCell="N54" sqref="N54"/>
    </sheetView>
  </sheetViews>
  <sheetFormatPr defaultRowHeight="15" x14ac:dyDescent="0.25"/>
  <cols>
    <col min="2" max="2" width="76" customWidth="1"/>
    <col min="3" max="3" width="13.85546875" customWidth="1"/>
    <col min="4" max="6" width="14.140625" customWidth="1"/>
    <col min="7" max="8" width="14.140625" style="13" customWidth="1"/>
    <col min="9" max="11" width="14.140625" customWidth="1"/>
  </cols>
  <sheetData>
    <row r="1" spans="1:11" ht="15.75" x14ac:dyDescent="0.25">
      <c r="A1" s="28"/>
      <c r="B1" s="28"/>
      <c r="C1" s="28"/>
      <c r="D1" s="24"/>
      <c r="E1" s="24"/>
      <c r="F1" s="24"/>
      <c r="G1" s="24"/>
      <c r="H1" s="43" t="s">
        <v>56</v>
      </c>
      <c r="I1" s="43"/>
      <c r="J1" s="43"/>
      <c r="K1" s="43"/>
    </row>
    <row r="2" spans="1:11" ht="15" customHeight="1" x14ac:dyDescent="0.25">
      <c r="A2" s="31"/>
      <c r="B2" s="31"/>
      <c r="C2" s="31"/>
      <c r="D2" s="44" t="s">
        <v>57</v>
      </c>
      <c r="E2" s="44"/>
      <c r="F2" s="44"/>
      <c r="G2" s="44"/>
      <c r="H2" s="44"/>
      <c r="I2" s="44"/>
      <c r="J2" s="44"/>
      <c r="K2" s="44"/>
    </row>
    <row r="3" spans="1:11" ht="15.75" x14ac:dyDescent="0.25">
      <c r="A3" s="30" t="s">
        <v>58</v>
      </c>
      <c r="B3" s="29"/>
      <c r="C3" s="29"/>
      <c r="D3" s="25"/>
      <c r="E3" s="25"/>
      <c r="F3" s="25"/>
      <c r="G3" s="45" t="s">
        <v>4</v>
      </c>
      <c r="H3" s="45"/>
      <c r="I3" s="45"/>
      <c r="J3" s="45"/>
      <c r="K3" s="45"/>
    </row>
    <row r="4" spans="1:11" ht="66" customHeight="1" x14ac:dyDescent="0.25">
      <c r="B4" s="2"/>
      <c r="C4" s="2"/>
      <c r="D4" s="2"/>
      <c r="E4" s="2"/>
      <c r="F4" s="2"/>
      <c r="G4" s="34" t="s">
        <v>49</v>
      </c>
      <c r="H4" s="34"/>
      <c r="I4" s="34"/>
      <c r="J4" s="34"/>
      <c r="K4" s="34"/>
    </row>
    <row r="5" spans="1:11" ht="20.25" customHeight="1" x14ac:dyDescent="0.25">
      <c r="B5" s="2"/>
      <c r="C5" s="2"/>
      <c r="D5" s="2"/>
      <c r="E5" s="2"/>
      <c r="F5" s="2"/>
      <c r="G5" s="14"/>
      <c r="H5" s="14"/>
      <c r="I5" s="20"/>
      <c r="K5" s="20"/>
    </row>
    <row r="6" spans="1:11" ht="25.5" customHeight="1" x14ac:dyDescent="0.25">
      <c r="A6" s="38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25.5" customHeight="1" x14ac:dyDescent="0.25">
      <c r="A7" s="39"/>
      <c r="B7" s="35" t="s">
        <v>0</v>
      </c>
      <c r="C7" s="35" t="s">
        <v>1</v>
      </c>
      <c r="D7" s="37"/>
      <c r="E7" s="37"/>
      <c r="F7" s="37"/>
      <c r="G7" s="37"/>
      <c r="H7" s="37"/>
      <c r="I7" s="37"/>
      <c r="J7" s="37"/>
      <c r="K7" s="37"/>
    </row>
    <row r="8" spans="1:11" ht="23.25" customHeight="1" x14ac:dyDescent="0.25">
      <c r="A8" s="40"/>
      <c r="B8" s="42"/>
      <c r="C8" s="42"/>
      <c r="D8" s="10" t="s">
        <v>37</v>
      </c>
      <c r="E8" s="10" t="s">
        <v>38</v>
      </c>
      <c r="F8" s="10" t="s">
        <v>40</v>
      </c>
      <c r="G8" s="17" t="s">
        <v>48</v>
      </c>
      <c r="H8" s="17" t="s">
        <v>50</v>
      </c>
      <c r="I8" s="35" t="s">
        <v>41</v>
      </c>
      <c r="J8" s="37" t="s">
        <v>47</v>
      </c>
      <c r="K8" s="37" t="s">
        <v>51</v>
      </c>
    </row>
    <row r="9" spans="1:11" ht="24.75" customHeight="1" x14ac:dyDescent="0.25">
      <c r="A9" s="41"/>
      <c r="B9" s="36"/>
      <c r="C9" s="36"/>
      <c r="D9" s="9" t="s">
        <v>2</v>
      </c>
      <c r="E9" s="9" t="s">
        <v>2</v>
      </c>
      <c r="F9" s="9" t="s">
        <v>2</v>
      </c>
      <c r="G9" s="17" t="s">
        <v>2</v>
      </c>
      <c r="H9" s="17" t="s">
        <v>2</v>
      </c>
      <c r="I9" s="36"/>
      <c r="J9" s="37"/>
      <c r="K9" s="37"/>
    </row>
    <row r="10" spans="1:11" ht="38.25" customHeight="1" x14ac:dyDescent="0.25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25.5" customHeight="1" x14ac:dyDescent="0.25">
      <c r="A11" s="48" t="s">
        <v>17</v>
      </c>
      <c r="B11" s="49"/>
      <c r="C11" s="49"/>
      <c r="D11" s="49"/>
      <c r="E11" s="49"/>
      <c r="F11" s="49"/>
      <c r="G11" s="49"/>
      <c r="H11" s="49"/>
      <c r="I11" s="49"/>
      <c r="J11" s="49"/>
      <c r="K11" s="50"/>
    </row>
    <row r="12" spans="1:11" ht="81" customHeight="1" x14ac:dyDescent="0.25">
      <c r="A12" s="1">
        <v>1</v>
      </c>
      <c r="B12" s="3" t="s">
        <v>18</v>
      </c>
      <c r="C12" s="4" t="s">
        <v>33</v>
      </c>
      <c r="D12" s="10">
        <v>42</v>
      </c>
      <c r="E12" s="10">
        <v>45</v>
      </c>
      <c r="F12" s="11">
        <v>50</v>
      </c>
      <c r="G12" s="17">
        <v>50</v>
      </c>
      <c r="H12" s="17">
        <v>50</v>
      </c>
      <c r="I12" s="17">
        <v>57</v>
      </c>
      <c r="J12" s="17">
        <v>57</v>
      </c>
      <c r="K12" s="17">
        <v>57</v>
      </c>
    </row>
    <row r="13" spans="1:11" ht="63" customHeight="1" x14ac:dyDescent="0.25">
      <c r="A13" s="1">
        <v>2</v>
      </c>
      <c r="B13" s="3" t="s">
        <v>39</v>
      </c>
      <c r="C13" s="4" t="s">
        <v>33</v>
      </c>
      <c r="D13" s="10">
        <v>1020</v>
      </c>
      <c r="E13" s="10">
        <v>1059</v>
      </c>
      <c r="F13" s="11">
        <v>1201</v>
      </c>
      <c r="G13" s="17">
        <v>1303</v>
      </c>
      <c r="H13" s="53">
        <v>1353</v>
      </c>
      <c r="I13" s="53">
        <v>1353</v>
      </c>
      <c r="J13" s="53">
        <v>1353</v>
      </c>
      <c r="K13" s="53">
        <v>1353</v>
      </c>
    </row>
    <row r="14" spans="1:11" ht="59.25" customHeight="1" x14ac:dyDescent="0.3">
      <c r="A14" s="4">
        <v>3</v>
      </c>
      <c r="B14" s="5" t="s">
        <v>42</v>
      </c>
      <c r="C14" s="4" t="s">
        <v>33</v>
      </c>
      <c r="D14" s="10">
        <v>94</v>
      </c>
      <c r="E14" s="10">
        <v>100</v>
      </c>
      <c r="F14" s="11">
        <v>100</v>
      </c>
      <c r="G14" s="17">
        <v>100</v>
      </c>
      <c r="H14" s="17">
        <v>100</v>
      </c>
      <c r="I14" s="4">
        <v>100</v>
      </c>
      <c r="J14" s="4">
        <v>100</v>
      </c>
      <c r="K14" s="12">
        <v>100</v>
      </c>
    </row>
    <row r="15" spans="1:11" ht="75.75" customHeight="1" x14ac:dyDescent="0.25">
      <c r="A15" s="4">
        <v>4</v>
      </c>
      <c r="B15" s="8" t="s">
        <v>19</v>
      </c>
      <c r="C15" s="4" t="s">
        <v>33</v>
      </c>
      <c r="D15" s="10">
        <v>100</v>
      </c>
      <c r="E15" s="10">
        <v>100</v>
      </c>
      <c r="F15" s="11">
        <v>100</v>
      </c>
      <c r="G15" s="17">
        <v>100</v>
      </c>
      <c r="H15" s="17">
        <v>100</v>
      </c>
      <c r="I15" s="4">
        <v>100</v>
      </c>
      <c r="J15" s="4">
        <v>100</v>
      </c>
      <c r="K15" s="12">
        <v>100</v>
      </c>
    </row>
    <row r="16" spans="1:11" ht="79.5" customHeight="1" x14ac:dyDescent="0.25">
      <c r="A16" s="4">
        <v>5</v>
      </c>
      <c r="B16" s="3" t="s">
        <v>20</v>
      </c>
      <c r="C16" s="4" t="s">
        <v>33</v>
      </c>
      <c r="D16" s="10">
        <v>100</v>
      </c>
      <c r="E16" s="10">
        <v>100</v>
      </c>
      <c r="F16" s="11">
        <v>100</v>
      </c>
      <c r="G16" s="17">
        <v>100</v>
      </c>
      <c r="H16" s="17">
        <v>100</v>
      </c>
      <c r="I16" s="4">
        <v>100</v>
      </c>
      <c r="J16" s="4">
        <v>100</v>
      </c>
      <c r="K16" s="12">
        <v>100</v>
      </c>
    </row>
    <row r="17" spans="1:11" ht="78" customHeight="1" x14ac:dyDescent="0.3">
      <c r="A17" s="4">
        <v>6</v>
      </c>
      <c r="B17" s="6" t="s">
        <v>21</v>
      </c>
      <c r="C17" s="4" t="s">
        <v>33</v>
      </c>
      <c r="D17" s="10">
        <v>100</v>
      </c>
      <c r="E17" s="10">
        <v>100</v>
      </c>
      <c r="F17" s="11">
        <v>100</v>
      </c>
      <c r="G17" s="17">
        <v>100</v>
      </c>
      <c r="H17" s="17">
        <v>100</v>
      </c>
      <c r="I17" s="4">
        <v>100</v>
      </c>
      <c r="J17" s="4">
        <v>100</v>
      </c>
      <c r="K17" s="12">
        <v>100</v>
      </c>
    </row>
    <row r="18" spans="1:11" ht="45" customHeight="1" x14ac:dyDescent="0.25">
      <c r="A18" s="4">
        <v>7</v>
      </c>
      <c r="B18" s="3" t="s">
        <v>22</v>
      </c>
      <c r="C18" s="4" t="s">
        <v>33</v>
      </c>
      <c r="D18" s="10">
        <v>99</v>
      </c>
      <c r="E18" s="10">
        <v>99</v>
      </c>
      <c r="F18" s="11">
        <v>99</v>
      </c>
      <c r="G18" s="17">
        <v>99</v>
      </c>
      <c r="H18" s="17">
        <v>99</v>
      </c>
      <c r="I18" s="4">
        <v>99</v>
      </c>
      <c r="J18" s="4">
        <v>99</v>
      </c>
      <c r="K18" s="12">
        <v>99</v>
      </c>
    </row>
    <row r="19" spans="1:11" ht="55.5" customHeight="1" x14ac:dyDescent="0.3">
      <c r="A19" s="4">
        <v>8</v>
      </c>
      <c r="B19" s="6" t="s">
        <v>23</v>
      </c>
      <c r="C19" s="4" t="s">
        <v>33</v>
      </c>
      <c r="D19" s="10">
        <v>40</v>
      </c>
      <c r="E19" s="10">
        <v>40</v>
      </c>
      <c r="F19" s="11">
        <v>42</v>
      </c>
      <c r="G19" s="18">
        <v>42</v>
      </c>
      <c r="H19" s="18">
        <v>42</v>
      </c>
      <c r="I19" s="18">
        <v>40</v>
      </c>
      <c r="J19" s="18">
        <v>40</v>
      </c>
      <c r="K19" s="18">
        <v>40</v>
      </c>
    </row>
    <row r="20" spans="1:11" ht="55.5" customHeight="1" x14ac:dyDescent="0.3">
      <c r="A20" s="4">
        <v>9</v>
      </c>
      <c r="B20" s="6" t="s">
        <v>24</v>
      </c>
      <c r="C20" s="4" t="s">
        <v>33</v>
      </c>
      <c r="D20" s="10">
        <v>10</v>
      </c>
      <c r="E20" s="10">
        <v>10</v>
      </c>
      <c r="F20" s="11">
        <v>10</v>
      </c>
      <c r="G20" s="17">
        <v>10</v>
      </c>
      <c r="H20" s="17">
        <v>10</v>
      </c>
      <c r="I20" s="17">
        <v>10</v>
      </c>
      <c r="J20" s="17">
        <v>10</v>
      </c>
      <c r="K20" s="17">
        <v>10</v>
      </c>
    </row>
    <row r="21" spans="1:11" ht="77.25" customHeight="1" x14ac:dyDescent="0.3">
      <c r="A21" s="4">
        <v>10</v>
      </c>
      <c r="B21" s="6" t="s">
        <v>25</v>
      </c>
      <c r="C21" s="4" t="s">
        <v>33</v>
      </c>
      <c r="D21" s="10">
        <v>8</v>
      </c>
      <c r="E21" s="10">
        <v>8</v>
      </c>
      <c r="F21" s="11">
        <v>8</v>
      </c>
      <c r="G21" s="17">
        <v>8</v>
      </c>
      <c r="H21" s="17">
        <v>8</v>
      </c>
      <c r="I21" s="17">
        <v>8</v>
      </c>
      <c r="J21" s="17">
        <v>8</v>
      </c>
      <c r="K21" s="17">
        <v>8</v>
      </c>
    </row>
    <row r="22" spans="1:11" ht="61.5" customHeight="1" x14ac:dyDescent="0.3">
      <c r="A22" s="4">
        <v>11</v>
      </c>
      <c r="B22" s="7" t="s">
        <v>36</v>
      </c>
      <c r="C22" s="4" t="s">
        <v>33</v>
      </c>
      <c r="D22" s="10">
        <v>60</v>
      </c>
      <c r="E22" s="10">
        <v>69</v>
      </c>
      <c r="F22" s="11">
        <v>71</v>
      </c>
      <c r="G22" s="17">
        <v>70</v>
      </c>
      <c r="H22" s="17">
        <v>62</v>
      </c>
      <c r="I22" s="9">
        <v>65</v>
      </c>
      <c r="J22" s="9">
        <v>65</v>
      </c>
      <c r="K22" s="12">
        <v>65</v>
      </c>
    </row>
    <row r="23" spans="1:11" ht="78.75" customHeight="1" x14ac:dyDescent="0.3">
      <c r="A23" s="4">
        <v>12</v>
      </c>
      <c r="B23" s="6" t="s">
        <v>46</v>
      </c>
      <c r="C23" s="4" t="s">
        <v>33</v>
      </c>
      <c r="D23" s="10">
        <v>5</v>
      </c>
      <c r="E23" s="10">
        <v>4.4000000000000004</v>
      </c>
      <c r="F23" s="11">
        <v>0</v>
      </c>
      <c r="G23" s="17">
        <v>5</v>
      </c>
      <c r="H23" s="17">
        <v>0</v>
      </c>
      <c r="I23" s="4">
        <v>5</v>
      </c>
      <c r="J23" s="4">
        <v>5</v>
      </c>
      <c r="K23" s="12">
        <v>5</v>
      </c>
    </row>
    <row r="24" spans="1:11" ht="74.25" customHeight="1" x14ac:dyDescent="0.3">
      <c r="A24" s="4">
        <v>13</v>
      </c>
      <c r="B24" s="6" t="s">
        <v>28</v>
      </c>
      <c r="C24" s="4" t="s">
        <v>33</v>
      </c>
      <c r="D24" s="10">
        <v>15</v>
      </c>
      <c r="E24" s="10">
        <v>33</v>
      </c>
      <c r="F24" s="11">
        <v>27</v>
      </c>
      <c r="G24" s="17">
        <v>25</v>
      </c>
      <c r="H24" s="17">
        <v>26</v>
      </c>
      <c r="I24" s="4">
        <v>25</v>
      </c>
      <c r="J24" s="4">
        <v>25</v>
      </c>
      <c r="K24" s="12">
        <v>25</v>
      </c>
    </row>
    <row r="25" spans="1:11" ht="73.5" customHeight="1" x14ac:dyDescent="0.3">
      <c r="A25" s="17">
        <v>14</v>
      </c>
      <c r="B25" s="7" t="s">
        <v>29</v>
      </c>
      <c r="C25" s="17" t="s">
        <v>33</v>
      </c>
      <c r="D25" s="17">
        <v>0</v>
      </c>
      <c r="E25" s="17">
        <v>0</v>
      </c>
      <c r="F25" s="18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</row>
    <row r="26" spans="1:11" ht="96" customHeight="1" x14ac:dyDescent="0.3">
      <c r="A26" s="17">
        <v>15</v>
      </c>
      <c r="B26" s="7" t="s">
        <v>30</v>
      </c>
      <c r="C26" s="17" t="s">
        <v>33</v>
      </c>
      <c r="D26" s="17">
        <v>100</v>
      </c>
      <c r="E26" s="17">
        <v>100</v>
      </c>
      <c r="F26" s="18">
        <v>100</v>
      </c>
      <c r="G26" s="17">
        <v>100</v>
      </c>
      <c r="H26" s="17">
        <v>100</v>
      </c>
      <c r="I26" s="17">
        <v>100</v>
      </c>
      <c r="J26" s="17">
        <v>100</v>
      </c>
      <c r="K26" s="17">
        <v>100</v>
      </c>
    </row>
    <row r="27" spans="1:11" ht="78" customHeight="1" x14ac:dyDescent="0.3">
      <c r="A27" s="17">
        <v>16</v>
      </c>
      <c r="B27" s="7" t="s">
        <v>45</v>
      </c>
      <c r="C27" s="17" t="s">
        <v>32</v>
      </c>
      <c r="D27" s="17">
        <v>9</v>
      </c>
      <c r="E27" s="17">
        <v>5</v>
      </c>
      <c r="F27" s="18">
        <v>8</v>
      </c>
      <c r="G27" s="17">
        <v>9</v>
      </c>
      <c r="H27" s="17">
        <v>6</v>
      </c>
      <c r="I27" s="17">
        <v>6</v>
      </c>
      <c r="J27" s="17">
        <v>6</v>
      </c>
      <c r="K27" s="17">
        <v>6</v>
      </c>
    </row>
    <row r="28" spans="1:11" ht="57" customHeight="1" x14ac:dyDescent="0.25">
      <c r="A28" s="17">
        <v>17</v>
      </c>
      <c r="B28" s="26" t="s">
        <v>55</v>
      </c>
      <c r="C28" s="17" t="s">
        <v>33</v>
      </c>
      <c r="D28" s="22" t="s">
        <v>3</v>
      </c>
      <c r="E28" s="22" t="s">
        <v>3</v>
      </c>
      <c r="F28" s="22" t="s">
        <v>3</v>
      </c>
      <c r="G28" s="22" t="s">
        <v>3</v>
      </c>
      <c r="H28" s="22" t="s">
        <v>3</v>
      </c>
      <c r="I28" s="17">
        <v>100</v>
      </c>
      <c r="J28" s="17">
        <v>100</v>
      </c>
      <c r="K28" s="17">
        <v>100</v>
      </c>
    </row>
    <row r="29" spans="1:11" ht="27" customHeight="1" x14ac:dyDescent="0.25">
      <c r="A29" s="33" t="s">
        <v>14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1:11" ht="91.5" customHeight="1" x14ac:dyDescent="0.25">
      <c r="A30" s="17">
        <v>18</v>
      </c>
      <c r="B30" s="19" t="s">
        <v>26</v>
      </c>
      <c r="C30" s="17" t="s">
        <v>33</v>
      </c>
      <c r="D30" s="17">
        <v>90</v>
      </c>
      <c r="E30" s="17">
        <v>90</v>
      </c>
      <c r="F30" s="18">
        <v>90</v>
      </c>
      <c r="G30" s="17">
        <v>90</v>
      </c>
      <c r="H30" s="17">
        <v>90</v>
      </c>
      <c r="I30" s="17">
        <v>90</v>
      </c>
      <c r="J30" s="17">
        <v>90</v>
      </c>
      <c r="K30" s="17">
        <v>90</v>
      </c>
    </row>
    <row r="31" spans="1:11" ht="68.25" customHeight="1" x14ac:dyDescent="0.25">
      <c r="A31" s="17">
        <v>19</v>
      </c>
      <c r="B31" s="19" t="s">
        <v>39</v>
      </c>
      <c r="C31" s="17" t="s">
        <v>33</v>
      </c>
      <c r="D31" s="17">
        <v>1020</v>
      </c>
      <c r="E31" s="17">
        <v>1059</v>
      </c>
      <c r="F31" s="18">
        <v>1201</v>
      </c>
      <c r="G31" s="17">
        <v>1303</v>
      </c>
      <c r="H31" s="53">
        <v>1353</v>
      </c>
      <c r="I31" s="53">
        <v>1353</v>
      </c>
      <c r="J31" s="53">
        <v>1353</v>
      </c>
      <c r="K31" s="53">
        <v>1353</v>
      </c>
    </row>
    <row r="32" spans="1:11" ht="116.25" customHeight="1" x14ac:dyDescent="0.3">
      <c r="A32" s="17">
        <v>20</v>
      </c>
      <c r="B32" s="27" t="s">
        <v>31</v>
      </c>
      <c r="C32" s="17" t="s">
        <v>33</v>
      </c>
      <c r="D32" s="17">
        <v>10</v>
      </c>
      <c r="E32" s="17">
        <v>10</v>
      </c>
      <c r="F32" s="18">
        <v>25</v>
      </c>
      <c r="G32" s="17">
        <v>25</v>
      </c>
      <c r="H32" s="17">
        <f>2/8*100</f>
        <v>25</v>
      </c>
      <c r="I32" s="32">
        <f>1/7*100</f>
        <v>14.285714285714285</v>
      </c>
      <c r="J32" s="32">
        <f t="shared" ref="J32:K32" si="0">1/7*100</f>
        <v>14.285714285714285</v>
      </c>
      <c r="K32" s="32">
        <f t="shared" si="0"/>
        <v>14.285714285714285</v>
      </c>
    </row>
    <row r="33" spans="1:11" ht="57" customHeight="1" x14ac:dyDescent="0.25">
      <c r="A33" s="17">
        <v>21</v>
      </c>
      <c r="B33" s="26" t="s">
        <v>55</v>
      </c>
      <c r="C33" s="17" t="s">
        <v>33</v>
      </c>
      <c r="D33" s="22" t="s">
        <v>3</v>
      </c>
      <c r="E33" s="22" t="s">
        <v>3</v>
      </c>
      <c r="F33" s="22" t="s">
        <v>3</v>
      </c>
      <c r="G33" s="22" t="s">
        <v>3</v>
      </c>
      <c r="H33" s="22" t="s">
        <v>3</v>
      </c>
      <c r="I33" s="17">
        <v>100</v>
      </c>
      <c r="J33" s="17">
        <v>100</v>
      </c>
      <c r="K33" s="17">
        <v>100</v>
      </c>
    </row>
    <row r="34" spans="1:11" ht="39" customHeight="1" x14ac:dyDescent="0.25">
      <c r="A34" s="33" t="s">
        <v>13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pans="1:11" ht="78.75" customHeight="1" x14ac:dyDescent="0.25">
      <c r="A35" s="17">
        <v>22</v>
      </c>
      <c r="B35" s="19" t="s">
        <v>18</v>
      </c>
      <c r="C35" s="17" t="s">
        <v>33</v>
      </c>
      <c r="D35" s="17">
        <v>42</v>
      </c>
      <c r="E35" s="17">
        <v>45</v>
      </c>
      <c r="F35" s="18">
        <v>50</v>
      </c>
      <c r="G35" s="17">
        <v>50</v>
      </c>
      <c r="H35" s="17">
        <v>50</v>
      </c>
      <c r="I35" s="17">
        <v>57</v>
      </c>
      <c r="J35" s="17">
        <v>57</v>
      </c>
      <c r="K35" s="17">
        <v>57</v>
      </c>
    </row>
    <row r="36" spans="1:11" ht="22.5" customHeight="1" x14ac:dyDescent="0.25">
      <c r="A36" s="33" t="s">
        <v>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</row>
    <row r="37" spans="1:11" ht="105.75" customHeight="1" x14ac:dyDescent="0.25">
      <c r="A37" s="17">
        <v>23</v>
      </c>
      <c r="B37" s="19" t="s">
        <v>26</v>
      </c>
      <c r="C37" s="17" t="s">
        <v>33</v>
      </c>
      <c r="D37" s="17">
        <v>90</v>
      </c>
      <c r="E37" s="17">
        <v>90</v>
      </c>
      <c r="F37" s="18">
        <v>90</v>
      </c>
      <c r="G37" s="17">
        <v>90</v>
      </c>
      <c r="H37" s="17">
        <v>90</v>
      </c>
      <c r="I37" s="17">
        <v>90</v>
      </c>
      <c r="J37" s="17">
        <v>90</v>
      </c>
      <c r="K37" s="17">
        <v>90</v>
      </c>
    </row>
    <row r="38" spans="1:11" ht="93.75" customHeight="1" x14ac:dyDescent="0.25">
      <c r="A38" s="17">
        <v>24</v>
      </c>
      <c r="B38" s="19" t="s">
        <v>27</v>
      </c>
      <c r="C38" s="17" t="s">
        <v>33</v>
      </c>
      <c r="D38" s="17">
        <v>100</v>
      </c>
      <c r="E38" s="17">
        <v>100</v>
      </c>
      <c r="F38" s="18">
        <v>100</v>
      </c>
      <c r="G38" s="17">
        <v>100</v>
      </c>
      <c r="H38" s="17">
        <v>100</v>
      </c>
      <c r="I38" s="17">
        <v>100</v>
      </c>
      <c r="J38" s="17">
        <v>100</v>
      </c>
      <c r="K38" s="17">
        <v>100</v>
      </c>
    </row>
    <row r="39" spans="1:11" ht="21" customHeight="1" x14ac:dyDescent="0.25">
      <c r="A39" s="33" t="s">
        <v>9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</row>
    <row r="40" spans="1:11" ht="57" customHeight="1" x14ac:dyDescent="0.25">
      <c r="A40" s="17">
        <v>25</v>
      </c>
      <c r="B40" s="19" t="s">
        <v>34</v>
      </c>
      <c r="C40" s="17" t="s">
        <v>33</v>
      </c>
      <c r="D40" s="17">
        <v>20</v>
      </c>
      <c r="E40" s="17">
        <v>42</v>
      </c>
      <c r="F40" s="18">
        <v>37</v>
      </c>
      <c r="G40" s="18">
        <v>42</v>
      </c>
      <c r="H40" s="18">
        <v>33</v>
      </c>
      <c r="I40" s="18">
        <v>27</v>
      </c>
      <c r="J40" s="18">
        <v>27</v>
      </c>
      <c r="K40" s="18">
        <v>27</v>
      </c>
    </row>
    <row r="41" spans="1:11" ht="21" customHeight="1" x14ac:dyDescent="0.25">
      <c r="A41" s="33" t="s">
        <v>10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ht="57" customHeight="1" x14ac:dyDescent="0.3">
      <c r="A42" s="17">
        <v>26</v>
      </c>
      <c r="B42" s="27" t="s">
        <v>35</v>
      </c>
      <c r="C42" s="17" t="s">
        <v>33</v>
      </c>
      <c r="D42" s="17">
        <v>63</v>
      </c>
      <c r="E42" s="17">
        <v>76</v>
      </c>
      <c r="F42" s="18">
        <v>76</v>
      </c>
      <c r="G42" s="17">
        <v>79</v>
      </c>
      <c r="H42" s="17">
        <v>79</v>
      </c>
      <c r="I42" s="17">
        <v>80</v>
      </c>
      <c r="J42" s="17">
        <v>80</v>
      </c>
      <c r="K42" s="17">
        <v>80</v>
      </c>
    </row>
    <row r="43" spans="1:11" ht="21" customHeight="1" x14ac:dyDescent="0.25">
      <c r="A43" s="33" t="s">
        <v>11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</row>
    <row r="44" spans="1:11" ht="59.25" customHeight="1" x14ac:dyDescent="0.3">
      <c r="A44" s="17">
        <v>27</v>
      </c>
      <c r="B44" s="27" t="s">
        <v>35</v>
      </c>
      <c r="C44" s="17" t="s">
        <v>33</v>
      </c>
      <c r="D44" s="17">
        <v>63</v>
      </c>
      <c r="E44" s="17">
        <v>76</v>
      </c>
      <c r="F44" s="18">
        <v>76</v>
      </c>
      <c r="G44" s="17">
        <v>79</v>
      </c>
      <c r="H44" s="17">
        <v>79</v>
      </c>
      <c r="I44" s="17">
        <v>80</v>
      </c>
      <c r="J44" s="17">
        <v>80</v>
      </c>
      <c r="K44" s="17">
        <v>80</v>
      </c>
    </row>
    <row r="45" spans="1:11" ht="21" customHeight="1" x14ac:dyDescent="0.25">
      <c r="A45" s="33" t="s">
        <v>15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1:11" ht="79.5" customHeight="1" x14ac:dyDescent="0.25">
      <c r="A46" s="17">
        <v>28</v>
      </c>
      <c r="B46" s="19" t="s">
        <v>18</v>
      </c>
      <c r="C46" s="17" t="s">
        <v>33</v>
      </c>
      <c r="D46" s="17">
        <v>42</v>
      </c>
      <c r="E46" s="17">
        <v>45</v>
      </c>
      <c r="F46" s="18">
        <v>50</v>
      </c>
      <c r="G46" s="17">
        <v>50</v>
      </c>
      <c r="H46" s="17">
        <v>50</v>
      </c>
      <c r="I46" s="17">
        <v>52</v>
      </c>
      <c r="J46" s="17">
        <v>57</v>
      </c>
      <c r="K46" s="17">
        <v>57</v>
      </c>
    </row>
    <row r="47" spans="1:11" ht="20.25" customHeight="1" x14ac:dyDescent="0.25">
      <c r="A47" s="33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</row>
    <row r="48" spans="1:11" ht="79.5" customHeight="1" x14ac:dyDescent="0.25">
      <c r="A48" s="17">
        <v>29</v>
      </c>
      <c r="B48" s="19" t="s">
        <v>43</v>
      </c>
      <c r="C48" s="17" t="s">
        <v>33</v>
      </c>
      <c r="D48" s="17" t="s">
        <v>3</v>
      </c>
      <c r="E48" s="17" t="s">
        <v>3</v>
      </c>
      <c r="F48" s="18">
        <v>90</v>
      </c>
      <c r="G48" s="17">
        <v>90</v>
      </c>
      <c r="H48" s="17">
        <v>90</v>
      </c>
      <c r="I48" s="17">
        <v>90</v>
      </c>
      <c r="J48" s="17">
        <v>90</v>
      </c>
      <c r="K48" s="17">
        <v>90</v>
      </c>
    </row>
    <row r="49" spans="1:11" ht="96.75" customHeight="1" x14ac:dyDescent="0.25">
      <c r="A49" s="17">
        <v>30</v>
      </c>
      <c r="B49" s="19" t="s">
        <v>44</v>
      </c>
      <c r="C49" s="17" t="s">
        <v>33</v>
      </c>
      <c r="D49" s="17" t="s">
        <v>3</v>
      </c>
      <c r="E49" s="17" t="s">
        <v>3</v>
      </c>
      <c r="F49" s="18">
        <v>50</v>
      </c>
      <c r="G49" s="17">
        <v>50</v>
      </c>
      <c r="H49" s="17">
        <v>50</v>
      </c>
      <c r="I49" s="17">
        <v>57</v>
      </c>
      <c r="J49" s="17">
        <v>57</v>
      </c>
      <c r="K49" s="17">
        <v>57</v>
      </c>
    </row>
    <row r="50" spans="1:11" ht="21" customHeight="1" x14ac:dyDescent="0.25">
      <c r="A50" s="33" t="s">
        <v>53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ht="87" customHeight="1" x14ac:dyDescent="0.25">
      <c r="A51" s="17">
        <v>31</v>
      </c>
      <c r="B51" s="19" t="s">
        <v>18</v>
      </c>
      <c r="C51" s="17" t="s">
        <v>33</v>
      </c>
      <c r="D51" s="17">
        <v>42</v>
      </c>
      <c r="E51" s="17">
        <v>45</v>
      </c>
      <c r="F51" s="18">
        <v>50</v>
      </c>
      <c r="G51" s="17">
        <v>50</v>
      </c>
      <c r="H51" s="17">
        <v>50</v>
      </c>
      <c r="I51" s="17">
        <v>57</v>
      </c>
      <c r="J51" s="17">
        <v>57</v>
      </c>
      <c r="K51" s="17">
        <v>57</v>
      </c>
    </row>
    <row r="52" spans="1:11" ht="79.5" customHeight="1" x14ac:dyDescent="0.3">
      <c r="A52" s="17">
        <v>32</v>
      </c>
      <c r="B52" s="7" t="s">
        <v>29</v>
      </c>
      <c r="C52" s="17" t="s">
        <v>33</v>
      </c>
      <c r="D52" s="17">
        <v>0</v>
      </c>
      <c r="E52" s="17">
        <v>0</v>
      </c>
      <c r="F52" s="18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</row>
    <row r="53" spans="1:11" ht="98.25" customHeight="1" x14ac:dyDescent="0.3">
      <c r="A53" s="17">
        <v>33</v>
      </c>
      <c r="B53" s="7" t="s">
        <v>30</v>
      </c>
      <c r="C53" s="17" t="s">
        <v>33</v>
      </c>
      <c r="D53" s="17">
        <v>100</v>
      </c>
      <c r="E53" s="17">
        <v>100</v>
      </c>
      <c r="F53" s="18">
        <v>100</v>
      </c>
      <c r="G53" s="17">
        <v>100</v>
      </c>
      <c r="H53" s="17">
        <v>100</v>
      </c>
      <c r="I53" s="17">
        <v>100</v>
      </c>
      <c r="J53" s="17">
        <v>100</v>
      </c>
      <c r="K53" s="17">
        <v>100</v>
      </c>
    </row>
    <row r="54" spans="1:11" ht="119.25" customHeight="1" x14ac:dyDescent="0.3">
      <c r="A54" s="17">
        <v>34</v>
      </c>
      <c r="B54" s="27" t="s">
        <v>31</v>
      </c>
      <c r="C54" s="17" t="s">
        <v>33</v>
      </c>
      <c r="D54" s="17">
        <v>10</v>
      </c>
      <c r="E54" s="17">
        <v>10</v>
      </c>
      <c r="F54" s="18">
        <v>25</v>
      </c>
      <c r="G54" s="17">
        <v>25</v>
      </c>
      <c r="H54" s="17">
        <f>2/8*100</f>
        <v>25</v>
      </c>
      <c r="I54" s="32">
        <f>1/7*100</f>
        <v>14.285714285714285</v>
      </c>
      <c r="J54" s="32">
        <f t="shared" ref="J54:K54" si="1">1/7*100</f>
        <v>14.285714285714285</v>
      </c>
      <c r="K54" s="32">
        <f t="shared" si="1"/>
        <v>14.285714285714285</v>
      </c>
    </row>
    <row r="55" spans="1:11" ht="21" customHeight="1" x14ac:dyDescent="0.25">
      <c r="A55" s="33" t="s">
        <v>54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 ht="68.25" customHeight="1" x14ac:dyDescent="0.25">
      <c r="A56" s="16">
        <v>35</v>
      </c>
      <c r="B56" s="15" t="s">
        <v>39</v>
      </c>
      <c r="C56" s="16" t="s">
        <v>33</v>
      </c>
      <c r="D56" s="16">
        <v>1020</v>
      </c>
      <c r="E56" s="16">
        <v>1059</v>
      </c>
      <c r="F56" s="11">
        <v>1201</v>
      </c>
      <c r="G56" s="17">
        <v>1303</v>
      </c>
      <c r="H56" s="53">
        <v>1353</v>
      </c>
      <c r="I56" s="53">
        <v>1353</v>
      </c>
      <c r="J56" s="53">
        <v>1353</v>
      </c>
      <c r="K56" s="53">
        <v>1353</v>
      </c>
    </row>
    <row r="57" spans="1:11" ht="57" customHeight="1" x14ac:dyDescent="0.25">
      <c r="A57" s="21">
        <v>36</v>
      </c>
      <c r="B57" s="23" t="s">
        <v>55</v>
      </c>
      <c r="C57" s="21" t="s">
        <v>33</v>
      </c>
      <c r="D57" s="22" t="s">
        <v>3</v>
      </c>
      <c r="E57" s="22" t="s">
        <v>3</v>
      </c>
      <c r="F57" s="22" t="s">
        <v>3</v>
      </c>
      <c r="G57" s="22" t="s">
        <v>3</v>
      </c>
      <c r="H57" s="22" t="s">
        <v>3</v>
      </c>
      <c r="I57" s="21">
        <v>100</v>
      </c>
      <c r="J57" s="21">
        <v>100</v>
      </c>
      <c r="K57" s="21">
        <v>100</v>
      </c>
    </row>
    <row r="58" spans="1:11" ht="35.25" customHeight="1" x14ac:dyDescent="0.25">
      <c r="A58" s="52" t="s">
        <v>16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33" customHeight="1" x14ac:dyDescent="0.25">
      <c r="A59" s="51" t="s">
        <v>6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1" ht="71.25" customHeight="1" x14ac:dyDescent="0.25">
      <c r="A60" s="46" t="s">
        <v>7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</row>
  </sheetData>
  <mergeCells count="27">
    <mergeCell ref="H1:K1"/>
    <mergeCell ref="D2:K2"/>
    <mergeCell ref="G3:K3"/>
    <mergeCell ref="A60:K60"/>
    <mergeCell ref="A29:K29"/>
    <mergeCell ref="A10:K10"/>
    <mergeCell ref="A11:K11"/>
    <mergeCell ref="A59:K59"/>
    <mergeCell ref="A45:K45"/>
    <mergeCell ref="A58:K58"/>
    <mergeCell ref="A34:K34"/>
    <mergeCell ref="A36:K36"/>
    <mergeCell ref="A39:K39"/>
    <mergeCell ref="A41:K41"/>
    <mergeCell ref="A43:K43"/>
    <mergeCell ref="A50:K50"/>
    <mergeCell ref="A47:K47"/>
    <mergeCell ref="A55:K55"/>
    <mergeCell ref="G4:K4"/>
    <mergeCell ref="I8:I9"/>
    <mergeCell ref="J8:J9"/>
    <mergeCell ref="K8:K9"/>
    <mergeCell ref="A6:K6"/>
    <mergeCell ref="A7:A9"/>
    <mergeCell ref="D7:K7"/>
    <mergeCell ref="B7:B9"/>
    <mergeCell ref="C7:C9"/>
  </mergeCells>
  <phoneticPr fontId="0" type="noConversion"/>
  <pageMargins left="0.27559055118110237" right="0.15748031496062992" top="0.31496062992125984" bottom="0.19685039370078741" header="0.31496062992125984" footer="0.15748031496062992"/>
  <pageSetup paperSize="9" scale="60" orientation="landscape" r:id="rId1"/>
  <rowBreaks count="3" manualBreakCount="3">
    <brk id="20" max="10" man="1"/>
    <brk id="32" max="10" man="1"/>
    <brk id="4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Пользователь</cp:lastModifiedBy>
  <cp:lastPrinted>2026-01-19T06:37:53Z</cp:lastPrinted>
  <dcterms:created xsi:type="dcterms:W3CDTF">2017-10-17T14:07:48Z</dcterms:created>
  <dcterms:modified xsi:type="dcterms:W3CDTF">2026-01-19T06:46:07Z</dcterms:modified>
</cp:coreProperties>
</file>